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<sst xmlns="http://schemas.openxmlformats.org/spreadsheetml/2006/main" count="78" uniqueCount="41">
  <si>
    <t>宁德市特困人员救助供养情况统计表</t>
  </si>
  <si>
    <t>(2023年11月）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</si>
  <si>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</si>
  <si>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</si>
  <si>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</si>
  <si>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</si>
  <si>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</si>
  <si>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</si>
  <si>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</si>
  <si>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</si>
  <si>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</si>
  <si>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</si>
  <si>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</si>
  <si>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</si>
  <si>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</si>
  <si>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</si>
  <si>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</si>
  <si>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</si>
  <si>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</si>
  <si>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</si>
  <si>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</si>
  <si>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</si>
  <si>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</si>
  <si>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</si>
  <si>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</si>
  <si>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</si>
  <si>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</si>
  <si>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</si>
  <si>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</si>
  <si>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</si>
  <si>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</si>
  <si>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</si>
  <si>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</si>
  <si>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</si>
  <si>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</si>
  <si>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</si>
  <si>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</si>
  <si>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</si>
  <si>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3042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</si>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</sst>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W13" sqref="W13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1862</v>
      </c>
      <c r="C10" s="23">
        <v>86</v>
      </c>
      <c r="D10" s="23">
        <v>3</v>
      </c>
      <c r="E10" s="23">
        <v>4</v>
      </c>
      <c r="F10" s="23">
        <v>6</v>
      </c>
      <c r="G10" s="23">
        <v>15</v>
      </c>
      <c r="H10" s="23">
        <v>10</v>
      </c>
      <c r="I10" s="23">
        <v>1439</v>
      </c>
      <c r="J10" s="23">
        <v>33</v>
      </c>
      <c r="K10" s="23">
        <v>18</v>
      </c>
      <c r="L10" s="23">
        <v>71</v>
      </c>
      <c r="M10" s="23">
        <v>79</v>
      </c>
      <c r="N10" s="23">
        <v>98</v>
      </c>
      <c r="O10" s="23">
        <v>106</v>
      </c>
      <c r="P10" s="23">
        <v>1533</v>
      </c>
      <c r="Q10" s="23">
        <v>3</v>
      </c>
      <c r="R10" s="23">
        <v>621</v>
      </c>
      <c r="S10" s="44">
        <v>3072.35</v>
      </c>
      <c r="T10" s="44">
        <v>2400.94</v>
      </c>
      <c r="U10" s="44">
        <v>671.41</v>
      </c>
      <c r="V10" s="45">
        <v>0</v>
      </c>
      <c r="W10" s="45">
        <v>285.52</v>
      </c>
      <c r="X10" s="45">
        <v>222.37</v>
      </c>
      <c r="Y10" s="45">
        <v>63.15</v>
      </c>
      <c r="Z10" s="62">
        <v>1533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2574</v>
      </c>
      <c r="C11" s="23">
        <v>78</v>
      </c>
      <c r="D11" s="23">
        <v>2</v>
      </c>
      <c r="E11" s="23">
        <v>2</v>
      </c>
      <c r="F11" s="23">
        <v>4</v>
      </c>
      <c r="G11" s="23">
        <v>19</v>
      </c>
      <c r="H11" s="23">
        <v>13</v>
      </c>
      <c r="I11" s="23">
        <v>2134</v>
      </c>
      <c r="J11" s="23">
        <v>2</v>
      </c>
      <c r="K11" s="23">
        <v>6</v>
      </c>
      <c r="L11" s="23">
        <v>37</v>
      </c>
      <c r="M11" s="23">
        <v>123</v>
      </c>
      <c r="N11" s="23">
        <v>154</v>
      </c>
      <c r="O11" s="23">
        <v>147</v>
      </c>
      <c r="P11" s="23">
        <v>2239</v>
      </c>
      <c r="Q11" s="23">
        <v>7</v>
      </c>
      <c r="R11" s="23">
        <v>826</v>
      </c>
      <c r="S11" s="44">
        <v>4230.03</v>
      </c>
      <c r="T11" s="44">
        <v>3295.35</v>
      </c>
      <c r="U11" s="44">
        <v>934.68</v>
      </c>
      <c r="V11" s="44">
        <v>0</v>
      </c>
      <c r="W11" s="44">
        <v>391.22</v>
      </c>
      <c r="X11" s="44">
        <v>304.2</v>
      </c>
      <c r="Y11" s="44">
        <v>87.02</v>
      </c>
      <c r="Z11" s="62">
        <v>1520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3666</v>
      </c>
      <c r="C12" s="23">
        <v>85</v>
      </c>
      <c r="D12" s="23">
        <v>2</v>
      </c>
      <c r="E12" s="23">
        <v>1</v>
      </c>
      <c r="F12" s="23">
        <v>7</v>
      </c>
      <c r="G12" s="23">
        <v>34</v>
      </c>
      <c r="H12" s="23">
        <v>25</v>
      </c>
      <c r="I12" s="23">
        <v>3003</v>
      </c>
      <c r="J12" s="23">
        <v>42</v>
      </c>
      <c r="K12" s="23">
        <v>36</v>
      </c>
      <c r="L12" s="23">
        <v>78</v>
      </c>
      <c r="M12" s="23">
        <v>179</v>
      </c>
      <c r="N12" s="23">
        <v>174</v>
      </c>
      <c r="O12" s="23">
        <v>363</v>
      </c>
      <c r="P12" s="23">
        <v>2946</v>
      </c>
      <c r="Q12" s="23">
        <v>14</v>
      </c>
      <c r="R12" s="23">
        <v>1313</v>
      </c>
      <c r="S12" s="44">
        <v>6078.79</v>
      </c>
      <c r="T12" s="44">
        <v>4753.41</v>
      </c>
      <c r="U12" s="44">
        <v>1325.38</v>
      </c>
      <c r="V12" s="44">
        <v>0</v>
      </c>
      <c r="W12" s="44">
        <v>555.1</v>
      </c>
      <c r="X12" s="46">
        <v>433.09</v>
      </c>
      <c r="Y12" s="46">
        <v>122.01</v>
      </c>
      <c r="Z12" s="33">
        <v>1512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2953</v>
      </c>
      <c r="C13" s="23">
        <v>77</v>
      </c>
      <c r="D13" s="23">
        <v>0</v>
      </c>
      <c r="E13" s="23">
        <v>0</v>
      </c>
      <c r="F13" s="23">
        <v>1</v>
      </c>
      <c r="G13" s="23">
        <v>20</v>
      </c>
      <c r="H13" s="23">
        <v>14</v>
      </c>
      <c r="I13" s="23">
        <v>2358</v>
      </c>
      <c r="J13" s="23">
        <v>0</v>
      </c>
      <c r="K13" s="23">
        <v>0</v>
      </c>
      <c r="L13" s="23">
        <v>35</v>
      </c>
      <c r="M13" s="23">
        <v>112</v>
      </c>
      <c r="N13" s="23">
        <v>336</v>
      </c>
      <c r="O13" s="23">
        <v>231</v>
      </c>
      <c r="P13" s="23">
        <v>2155</v>
      </c>
      <c r="Q13" s="23">
        <v>44</v>
      </c>
      <c r="R13" s="23">
        <v>1178</v>
      </c>
      <c r="S13" s="47">
        <v>4810.87</v>
      </c>
      <c r="T13" s="47">
        <v>3617.76</v>
      </c>
      <c r="U13" s="47">
        <v>1193.11</v>
      </c>
      <c r="V13" s="44">
        <v>0</v>
      </c>
      <c r="W13" s="46">
        <v>440.11</v>
      </c>
      <c r="X13" s="46">
        <v>329.32</v>
      </c>
      <c r="Y13" s="46">
        <v>110.79</v>
      </c>
      <c r="Z13" s="67">
        <v>1490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1178</v>
      </c>
      <c r="C14" s="23">
        <v>36</v>
      </c>
      <c r="D14" s="23">
        <v>0</v>
      </c>
      <c r="E14" s="23">
        <v>1</v>
      </c>
      <c r="F14" s="23">
        <v>3</v>
      </c>
      <c r="G14" s="23">
        <v>3</v>
      </c>
      <c r="H14" s="23">
        <v>12</v>
      </c>
      <c r="I14" s="23">
        <v>944</v>
      </c>
      <c r="J14" s="23">
        <v>12</v>
      </c>
      <c r="K14" s="23">
        <v>2</v>
      </c>
      <c r="L14" s="23">
        <v>47</v>
      </c>
      <c r="M14" s="23">
        <v>80</v>
      </c>
      <c r="N14" s="23">
        <v>38</v>
      </c>
      <c r="O14" s="23">
        <v>49</v>
      </c>
      <c r="P14" s="23">
        <v>933</v>
      </c>
      <c r="Q14" s="23">
        <v>7</v>
      </c>
      <c r="R14" s="23">
        <v>476</v>
      </c>
      <c r="S14" s="46">
        <v>1752.67</v>
      </c>
      <c r="T14" s="46">
        <v>1377.31</v>
      </c>
      <c r="U14" s="46">
        <v>375.36</v>
      </c>
      <c r="V14" s="46">
        <v>0</v>
      </c>
      <c r="W14" s="48">
        <v>164.61</v>
      </c>
      <c r="X14" s="48">
        <v>129.42</v>
      </c>
      <c r="Y14" s="48">
        <v>35.19</v>
      </c>
      <c r="Z14" s="27">
        <v>1397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771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500</v>
      </c>
      <c r="J15" s="31">
        <v>6</v>
      </c>
      <c r="K15" s="31">
        <v>4</v>
      </c>
      <c r="L15" s="31">
        <v>102</v>
      </c>
      <c r="M15" s="31">
        <v>98</v>
      </c>
      <c r="N15" s="31">
        <v>52</v>
      </c>
      <c r="O15" s="24">
        <v>57</v>
      </c>
      <c r="P15" s="24">
        <v>517</v>
      </c>
      <c r="Q15" s="24">
        <v>2</v>
      </c>
      <c r="R15" s="24">
        <v>310</v>
      </c>
      <c r="S15" s="49">
        <v>1325.41</v>
      </c>
      <c r="T15" s="49">
        <v>1006.7</v>
      </c>
      <c r="U15" s="49">
        <v>318.71</v>
      </c>
      <c r="V15" s="44">
        <v>0</v>
      </c>
      <c r="W15" s="49">
        <v>127.13</v>
      </c>
      <c r="X15" s="49">
        <v>95.82</v>
      </c>
      <c r="Y15" s="49">
        <v>31.31</v>
      </c>
      <c r="Z15" s="33">
        <v>1649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1178</v>
      </c>
      <c r="C16" s="25">
        <v>31</v>
      </c>
      <c r="D16" s="25">
        <v>3</v>
      </c>
      <c r="E16" s="25">
        <v>0</v>
      </c>
      <c r="F16" s="25">
        <v>2</v>
      </c>
      <c r="G16" s="25">
        <v>9</v>
      </c>
      <c r="H16" s="25">
        <v>5</v>
      </c>
      <c r="I16" s="25">
        <v>840</v>
      </c>
      <c r="J16" s="25">
        <v>86</v>
      </c>
      <c r="K16" s="25">
        <v>14</v>
      </c>
      <c r="L16" s="25">
        <v>40</v>
      </c>
      <c r="M16" s="25">
        <v>104</v>
      </c>
      <c r="N16" s="25">
        <v>44</v>
      </c>
      <c r="O16" s="32">
        <v>104</v>
      </c>
      <c r="P16" s="32">
        <v>845</v>
      </c>
      <c r="Q16" s="32">
        <v>3</v>
      </c>
      <c r="R16" s="32">
        <v>445</v>
      </c>
      <c r="S16" s="50">
        <v>1871.36</v>
      </c>
      <c r="T16" s="50">
        <v>1398.4</v>
      </c>
      <c r="U16" s="50">
        <v>472.96</v>
      </c>
      <c r="V16" s="50">
        <v>0</v>
      </c>
      <c r="W16" s="50">
        <v>170.97</v>
      </c>
      <c r="X16" s="51">
        <v>128.23</v>
      </c>
      <c r="Y16" s="50">
        <v>42.74</v>
      </c>
      <c r="Z16" s="25">
        <v>1451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1145</v>
      </c>
      <c r="C17" s="26">
        <v>14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949</v>
      </c>
      <c r="J17" s="26">
        <v>12</v>
      </c>
      <c r="K17" s="26">
        <v>13</v>
      </c>
      <c r="L17" s="26">
        <v>53</v>
      </c>
      <c r="M17" s="26">
        <v>49</v>
      </c>
      <c r="N17" s="26">
        <v>48</v>
      </c>
      <c r="O17" s="24">
        <v>93</v>
      </c>
      <c r="P17" s="24">
        <v>847</v>
      </c>
      <c r="Q17" s="24">
        <v>9</v>
      </c>
      <c r="R17" s="24">
        <v>420</v>
      </c>
      <c r="S17" s="52">
        <v>1713.54</v>
      </c>
      <c r="T17" s="52">
        <v>1361.75</v>
      </c>
      <c r="U17" s="52">
        <v>351.79</v>
      </c>
      <c r="V17" s="53">
        <v>0</v>
      </c>
      <c r="W17" s="52">
        <v>156.83</v>
      </c>
      <c r="X17" s="52">
        <v>124.09</v>
      </c>
      <c r="Y17" s="52">
        <v>32.74</v>
      </c>
      <c r="Z17" s="26">
        <v>1370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690</v>
      </c>
      <c r="C18" s="27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3</v>
      </c>
      <c r="I18" s="27">
        <v>592</v>
      </c>
      <c r="J18" s="27">
        <v>5</v>
      </c>
      <c r="K18" s="27">
        <v>2</v>
      </c>
      <c r="L18" s="27">
        <v>9</v>
      </c>
      <c r="M18" s="27">
        <v>40</v>
      </c>
      <c r="N18" s="27">
        <v>18</v>
      </c>
      <c r="O18" s="27">
        <v>33</v>
      </c>
      <c r="P18" s="33">
        <v>591</v>
      </c>
      <c r="Q18" s="27">
        <v>0</v>
      </c>
      <c r="R18" s="27">
        <v>198</v>
      </c>
      <c r="S18" s="46">
        <v>978.83</v>
      </c>
      <c r="T18" s="46">
        <v>784.62</v>
      </c>
      <c r="U18" s="46">
        <v>194.21</v>
      </c>
      <c r="V18" s="52">
        <v>0</v>
      </c>
      <c r="W18" s="46">
        <v>90.96</v>
      </c>
      <c r="X18" s="46">
        <v>72.76</v>
      </c>
      <c r="Y18" s="46">
        <v>18.2</v>
      </c>
      <c r="Z18" s="27">
        <v>1318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13.38</v>
      </c>
      <c r="T19" s="46">
        <v>8.61</v>
      </c>
      <c r="U19" s="46">
        <v>4.77</v>
      </c>
      <c r="V19" s="52">
        <v>0</v>
      </c>
      <c r="W19" s="46">
        <v>1.52</v>
      </c>
      <c r="X19" s="46">
        <v>0.98</v>
      </c>
      <c r="Y19" s="46">
        <v>0.54</v>
      </c>
      <c r="Z19" s="27" t="s">
        <v>38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39</v>
      </c>
      <c r="B20" s="29">
        <f>SUM(B10:B19)</f>
        <v>16022</v>
      </c>
      <c r="C20" s="29">
        <f aca="true" t="shared" si="0" ref="C20:S20">SUM(C10:C19)</f>
        <v>432</v>
      </c>
      <c r="D20" s="29">
        <f t="shared" si="0"/>
        <v>12</v>
      </c>
      <c r="E20" s="29">
        <f t="shared" si="0"/>
        <v>8</v>
      </c>
      <c r="F20" s="29">
        <f t="shared" si="0"/>
        <v>24</v>
      </c>
      <c r="G20" s="29">
        <f t="shared" si="0"/>
        <v>113</v>
      </c>
      <c r="H20" s="29">
        <f t="shared" si="0"/>
        <v>83</v>
      </c>
      <c r="I20" s="29">
        <f t="shared" si="0"/>
        <v>12759</v>
      </c>
      <c r="J20" s="29">
        <f t="shared" si="0"/>
        <v>198</v>
      </c>
      <c r="K20" s="29">
        <f t="shared" si="0"/>
        <v>95</v>
      </c>
      <c r="L20" s="29">
        <f t="shared" si="0"/>
        <v>472</v>
      </c>
      <c r="M20" s="29">
        <f t="shared" si="0"/>
        <v>864</v>
      </c>
      <c r="N20" s="29">
        <f t="shared" si="0"/>
        <v>962</v>
      </c>
      <c r="O20" s="29">
        <f t="shared" si="0"/>
        <v>1185</v>
      </c>
      <c r="P20" s="29">
        <f t="shared" si="0"/>
        <v>12607</v>
      </c>
      <c r="Q20" s="29">
        <f t="shared" si="0"/>
        <v>90</v>
      </c>
      <c r="R20" s="29">
        <f t="shared" si="0"/>
        <v>5787</v>
      </c>
      <c r="S20" s="54">
        <f t="shared" si="0"/>
        <v>25847.230000000003</v>
      </c>
      <c r="T20" s="54">
        <f aca="true" t="shared" si="1" ref="T20:Y20">SUM(T10:T19)</f>
        <v>20004.850000000002</v>
      </c>
      <c r="U20" s="54">
        <f t="shared" si="1"/>
        <v>5842.38</v>
      </c>
      <c r="V20" s="54">
        <f t="shared" si="1"/>
        <v>0</v>
      </c>
      <c r="W20" s="54">
        <f t="shared" si="1"/>
        <v>2383.9700000000003</v>
      </c>
      <c r="X20" s="54">
        <f t="shared" si="1"/>
        <v>1840.2799999999997</v>
      </c>
      <c r="Y20" s="54">
        <f t="shared" si="1"/>
        <v>543.69</v>
      </c>
      <c r="Z20" s="29">
        <v>1487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2023-12-07T07:10:57Z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