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0740" activeTab="0"/>
  </bookViews>
  <sheets>
    <sheet name="3" sheetId="1" r:id="rId1"/>
  </sheets>
  <definedNames>
    <definedName name="_xlnm.Print_Titles" localSheetId="0">'3'!$4:$4</definedName>
    <definedName name="_xlnm.Print_Area" localSheetId="0">'3'!$A$1:$R$13</definedName>
  </definedNames>
  <calcPr fullCalcOnLoad="1"/>
  <oleSize ref="A1:IP13"/>
</workbook>
</file>

<file path=xl/sharedStrings.xml><?xml version="1.0" encoding="utf-8"?>
<sst xmlns="http://schemas.openxmlformats.org/spreadsheetml/2006/main" count="103" uniqueCount="65">
  <si>
    <t>附件2</t>
  </si>
  <si>
    <t>宁德市医疗机构部分价格项目及市属公立医院价格（调整项目）</t>
  </si>
  <si>
    <t>金额：元</t>
  </si>
  <si>
    <t>序号</t>
  </si>
  <si>
    <t>国家结算
编码</t>
  </si>
  <si>
    <t>我省地方
项目代码</t>
  </si>
  <si>
    <t>财务项目</t>
  </si>
  <si>
    <t>财务编码</t>
  </si>
  <si>
    <t>病案
项目</t>
  </si>
  <si>
    <t>病案编码</t>
  </si>
  <si>
    <t>项目名称</t>
  </si>
  <si>
    <t>项目内涵</t>
  </si>
  <si>
    <t>除外内容</t>
  </si>
  <si>
    <t>计价单位</t>
  </si>
  <si>
    <t>市价格（三甲）</t>
  </si>
  <si>
    <t>市价格（三甲以下）</t>
  </si>
  <si>
    <t>市价格（基层）</t>
  </si>
  <si>
    <t>说明</t>
  </si>
  <si>
    <t>医保属性</t>
  </si>
  <si>
    <t>省本级先行自付比例</t>
  </si>
  <si>
    <t>限用
范围</t>
  </si>
  <si>
    <t>352203020130000-220302013</t>
  </si>
  <si>
    <t>检查费</t>
  </si>
  <si>
    <t>05</t>
  </si>
  <si>
    <t>临床诊断项目费</t>
  </si>
  <si>
    <t>08</t>
  </si>
  <si>
    <t>实时剪切波组织弹性成像（SWE）</t>
  </si>
  <si>
    <t>在彩色多普勒超声成像中对组织或器官进行SWE测量（包括平均值、最大值、最小值、标准差、比值），并作出相应诊断彩色图文报告。不含彩色多普勒超声检查</t>
  </si>
  <si>
    <t>次</t>
  </si>
  <si>
    <t>353300000010000-33000000024</t>
  </si>
  <si>
    <t>手术费</t>
  </si>
  <si>
    <t>手术治疗费</t>
  </si>
  <si>
    <t>诊疗分析及手术规划3D智能医学影像辅助操作</t>
  </si>
  <si>
    <t>利用专用的计算机系统对符合DICOM3.0标准的头部、颈部、胸部、腹部等部位的影像学数据进行三维重建，建成立体、直观、精准展示病灶情况及病灶与周边组织关系的三维影像，并进行智能快速研判。根据该系统功能，临床医生通过高仿真度模拟和虚拟现实技术进行术前规划，制定手术方案并做好相关记录。不含医学影像学检查</t>
  </si>
  <si>
    <t>部位</t>
  </si>
  <si>
    <t>以头部、颈部、胸部、腹部为一个计价单位；腹部涉及3个及以上脏器的，最高不超过3500元。限省市三甲医院及国家区域医疗中心医院有明确的三级及以上指针且完成术前讨论的患者收费</t>
  </si>
  <si>
    <t>003301000180000-310100036</t>
  </si>
  <si>
    <t>09</t>
  </si>
  <si>
    <t>经皮穿刺电刺激镇痛术</t>
  </si>
  <si>
    <t>消毒，局麻下穿刺部位准确定位，穿刺后置入硬膜外刺激电极，反复调节电极位置至疼痛相应的脊髓节段或神经病变部位，连接导线进行术中刺激测试，观察镇痛范围和效果，直至刺激范围覆盖疼痛部位或是镇痛效果满意。短时程电刺激镇痛，固定电极连接导线引导至体外，逐层缝合，敷料固定。永久性电刺激镇痛，固定电极后同步体内置入脊髓神经刺激系统及套件，逐层缝合，敷料固定。不含影像学引导</t>
  </si>
  <si>
    <t xml:space="preserve">
神经电极、植入式神经刺激系统及套件
</t>
  </si>
  <si>
    <t>限慢性顽固性疼痛及癌痛治疗收取。植入式神经刺激系统及套件限永久性电刺激镇痛收取。</t>
  </si>
  <si>
    <t>医保</t>
  </si>
  <si>
    <t>003115030040000-311503004</t>
  </si>
  <si>
    <t>治疗费</t>
  </si>
  <si>
    <t>非手术治疗项目费</t>
  </si>
  <si>
    <t>电休克治疗</t>
  </si>
  <si>
    <t>不含麻醉</t>
  </si>
  <si>
    <t>003115030050000-311503005</t>
  </si>
  <si>
    <t>多参数监护无抽搐电休克治疗</t>
  </si>
  <si>
    <t>003301000050000-330100005</t>
  </si>
  <si>
    <t>10</t>
  </si>
  <si>
    <t>全身麻醉</t>
  </si>
  <si>
    <t>含气管插管；包括吸入、静脉或吸静复合以及靶控输入</t>
  </si>
  <si>
    <t>喉罩、特殊气管导管</t>
  </si>
  <si>
    <t>2小时</t>
  </si>
  <si>
    <t>每增加1小时三甲医院加收170元，三甲以下医院加收155元；无痛胃镜或肠镜全身麻醉、无痛胃肠镜同时检查全身麻醉、电休克治疗/多参数监护无抽搐电休克治疗全身麻醉按三甲医院330元/2小时，三甲以下医院330元/2小时收费；无痛支气管镜检查全身麻醉三甲医院340元/2小时，三甲以下医院305元/2小时收费</t>
  </si>
  <si>
    <t>003301000050000-33010000502</t>
  </si>
  <si>
    <t>全身麻醉（无痛胃镜或肠镜全身麻醉、无痛胃肠镜同时检查全身麻醉、电休克治疗/多参数监护无抽搐电休克治疗全身麻醉）</t>
  </si>
  <si>
    <t>无痛胃镜或肠镜全身麻醉、无痛胃肠镜同时检查全身麻醉、电休克治疗/多参数监护无抽搐电休克治疗全身麻醉</t>
  </si>
  <si>
    <t>003301000050000-33010000505</t>
  </si>
  <si>
    <t>小儿全身麻醉（无痛胃镜或肠镜全身麻醉、无痛胃肠镜同时检查全身麻醉、电休克治疗/多参数监护无抽搐电休克治疗全身麻醉）</t>
  </si>
  <si>
    <t>003101000100000-340100030</t>
  </si>
  <si>
    <t>经颅重复磁刺激治疗</t>
  </si>
  <si>
    <t>用于疾病的中枢治疗。安置记录表面电极，对侧额叶皮层刺激，观察肌肉动作电位波形，判断运动阈值，据此判断最佳刺激部位并根据阈值及病情需要设置刺激的参数，含强度、频率、间隔时间和总时程，对病人进行治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</si>
</sst>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 "/>
  </numFmts>
  <fonts count="55">
    <font>
      <sz val="11"/>
      <color theme="1"/>
      <name val="Calibri"/>
      <family val="0"/>
    </font>
    <font>
      <sz val="11"/>
      <name val="宋体"/>
      <family val="0"/>
    </font>
    <font>
      <sz val="12"/>
      <color indexed="8"/>
      <name val="方正仿宋_GBK"/>
      <family val="0"/>
    </font>
    <font>
      <sz val="12"/>
      <color indexed="8"/>
      <name val="仿宋_GB2312"/>
      <family val="3"/>
    </font>
    <font>
      <sz val="12"/>
      <color indexed="8"/>
      <name val="黑体"/>
      <family val="3"/>
    </font>
    <font>
      <sz val="14"/>
      <color indexed="8"/>
      <name val="黑体"/>
      <family val="3"/>
    </font>
    <font>
      <sz val="18"/>
      <color indexed="8"/>
      <name val="方正小标宋简体"/>
      <family val="4"/>
    </font>
    <font>
      <b/>
      <sz val="12"/>
      <color indexed="8"/>
      <name val="方正仿宋_GBK"/>
      <family val="0"/>
    </font>
    <font>
      <sz val="10"/>
      <name val="宋体"/>
      <family val="0"/>
    </font>
    <font>
      <sz val="11"/>
      <color indexed="17"/>
      <name val="宋体"/>
      <family val="0"/>
    </font>
    <font>
      <sz val="11"/>
      <color indexed="10"/>
      <name val="宋体"/>
      <family val="0"/>
    </font>
    <font>
      <i/>
      <sz val="11"/>
      <color indexed="23"/>
      <name val="宋体"/>
      <family val="0"/>
    </font>
    <font>
      <sz val="11"/>
      <color indexed="16"/>
      <name val="宋体"/>
      <family val="0"/>
    </font>
    <font>
      <b/>
      <sz val="11"/>
      <color indexed="63"/>
      <name val="宋体"/>
      <family val="0"/>
    </font>
    <font>
      <u val="single"/>
      <sz val="11"/>
      <color indexed="20"/>
      <name val="宋体"/>
      <family val="0"/>
    </font>
    <font>
      <sz val="11"/>
      <color indexed="53"/>
      <name val="宋体"/>
      <family val="0"/>
    </font>
    <font>
      <b/>
      <sz val="11"/>
      <color indexed="54"/>
      <name val="宋体"/>
      <family val="0"/>
    </font>
    <font>
      <u val="single"/>
      <sz val="11"/>
      <color indexed="12"/>
      <name val="宋体"/>
      <family val="0"/>
    </font>
    <font>
      <sz val="11"/>
      <color indexed="62"/>
      <name val="宋体"/>
      <family val="0"/>
    </font>
    <font>
      <b/>
      <sz val="11"/>
      <color indexed="53"/>
      <name val="宋体"/>
      <family val="0"/>
    </font>
    <font>
      <sz val="11"/>
      <color indexed="9"/>
      <name val="宋体"/>
      <family val="0"/>
    </font>
    <font>
      <sz val="12"/>
      <name val="宋体"/>
      <family val="0"/>
    </font>
    <font>
      <sz val="11"/>
      <color indexed="19"/>
      <name val="宋体"/>
      <family val="0"/>
    </font>
    <font>
      <b/>
      <sz val="11"/>
      <color indexed="9"/>
      <name val="宋体"/>
      <family val="0"/>
    </font>
    <font>
      <b/>
      <sz val="15"/>
      <color indexed="54"/>
      <name val="宋体"/>
      <family val="0"/>
    </font>
    <font>
      <b/>
      <sz val="18"/>
      <color indexed="54"/>
      <name val="宋体"/>
      <family val="0"/>
    </font>
    <font>
      <b/>
      <sz val="11"/>
      <color indexed="8"/>
      <name val="宋体"/>
      <family val="0"/>
    </font>
    <font>
      <b/>
      <sz val="13"/>
      <color indexed="54"/>
      <name val="宋体"/>
      <family val="0"/>
    </font>
    <font>
      <sz val="11"/>
      <color indexed="8"/>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仿宋_GBK"/>
      <family val="0"/>
    </font>
    <font>
      <sz val="12"/>
      <color theme="1"/>
      <name val="仿宋_GB2312"/>
      <family val="3"/>
    </font>
    <font>
      <sz val="12"/>
      <color theme="1"/>
      <name val="黑体"/>
      <family val="3"/>
    </font>
    <font>
      <sz val="14"/>
      <color theme="1"/>
      <name val="黑体"/>
      <family val="3"/>
    </font>
    <font>
      <sz val="18"/>
      <color theme="1"/>
      <name val="方正小标宋简体"/>
      <family val="4"/>
    </font>
    <font>
      <b/>
      <sz val="12"/>
      <color theme="1"/>
      <name val="方正仿宋_GBK"/>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0" borderId="0">
      <alignment/>
      <protection/>
    </xf>
    <xf numFmtId="0" fontId="0" fillId="31" borderId="0" applyNumberFormat="0" applyBorder="0" applyAlignment="0" applyProtection="0"/>
    <xf numFmtId="0" fontId="21" fillId="0" borderId="0">
      <alignment vertical="center"/>
      <protection/>
    </xf>
    <xf numFmtId="0" fontId="32" fillId="32" borderId="0" applyNumberFormat="0" applyBorder="0" applyAlignment="0" applyProtection="0"/>
    <xf numFmtId="0" fontId="21" fillId="0" borderId="0">
      <alignment vertical="center"/>
      <protection/>
    </xf>
    <xf numFmtId="0" fontId="21" fillId="0" borderId="0">
      <alignment/>
      <protection/>
    </xf>
    <xf numFmtId="0" fontId="28" fillId="0" borderId="0">
      <alignment vertical="center"/>
      <protection/>
    </xf>
    <xf numFmtId="0" fontId="21" fillId="0" borderId="0">
      <alignment/>
      <protection/>
    </xf>
  </cellStyleXfs>
  <cellXfs count="53">
    <xf numFmtId="0" fontId="0" fillId="0" borderId="0" xfId="0" applyFont="1" applyAlignment="1">
      <alignment vertical="center"/>
    </xf>
    <xf numFmtId="0" fontId="48" fillId="33" borderId="0" xfId="0" applyFont="1" applyFill="1" applyAlignment="1">
      <alignment vertical="center"/>
    </xf>
    <xf numFmtId="0" fontId="49" fillId="33" borderId="0" xfId="0" applyFont="1" applyFill="1" applyAlignment="1">
      <alignment vertical="center"/>
    </xf>
    <xf numFmtId="0" fontId="50" fillId="33" borderId="0" xfId="0" applyFont="1" applyFill="1" applyBorder="1" applyAlignment="1">
      <alignment horizontal="center" vertical="center" wrapText="1"/>
    </xf>
    <xf numFmtId="0" fontId="48" fillId="33" borderId="0" xfId="0" applyFont="1" applyFill="1" applyAlignment="1">
      <alignment horizontal="center" vertical="center"/>
    </xf>
    <xf numFmtId="0" fontId="48" fillId="33" borderId="0" xfId="0" applyFont="1" applyFill="1" applyAlignment="1">
      <alignment horizontal="left" vertical="center" wrapText="1"/>
    </xf>
    <xf numFmtId="0" fontId="48" fillId="33" borderId="0" xfId="0" applyFont="1" applyFill="1" applyAlignment="1">
      <alignment horizontal="left" vertical="center"/>
    </xf>
    <xf numFmtId="0" fontId="48" fillId="33" borderId="0" xfId="0" applyFont="1" applyFill="1" applyAlignment="1">
      <alignment horizontal="left" vertical="center"/>
    </xf>
    <xf numFmtId="0" fontId="51" fillId="33" borderId="0" xfId="0" applyFont="1" applyFill="1" applyAlignment="1">
      <alignment horizontal="left" vertical="center"/>
    </xf>
    <xf numFmtId="0" fontId="52" fillId="33" borderId="0" xfId="0" applyFont="1" applyFill="1" applyAlignment="1">
      <alignment horizontal="center" vertical="center"/>
    </xf>
    <xf numFmtId="0" fontId="52" fillId="33" borderId="0" xfId="0" applyFont="1" applyFill="1" applyAlignment="1">
      <alignment horizontal="center" vertical="center"/>
    </xf>
    <xf numFmtId="0" fontId="52" fillId="33" borderId="0" xfId="0" applyFont="1" applyFill="1" applyAlignment="1">
      <alignment horizontal="left" vertical="center" wrapText="1"/>
    </xf>
    <xf numFmtId="0" fontId="49" fillId="33" borderId="0" xfId="0" applyFont="1" applyFill="1" applyAlignment="1">
      <alignment horizontal="center" vertical="center"/>
    </xf>
    <xf numFmtId="0" fontId="49" fillId="33" borderId="0" xfId="0" applyFont="1" applyFill="1" applyAlignment="1">
      <alignment horizontal="center" vertical="center"/>
    </xf>
    <xf numFmtId="0" fontId="49" fillId="33" borderId="0" xfId="0" applyFont="1" applyFill="1" applyAlignment="1">
      <alignment horizontal="left" vertical="center" wrapText="1"/>
    </xf>
    <xf numFmtId="0" fontId="50" fillId="33" borderId="9" xfId="0" applyFont="1" applyFill="1" applyBorder="1" applyAlignment="1">
      <alignment horizontal="center" vertical="center" wrapText="1"/>
    </xf>
    <xf numFmtId="0" fontId="50" fillId="33" borderId="9" xfId="62"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62" applyFont="1" applyFill="1" applyBorder="1" applyAlignment="1">
      <alignment horizontal="center" vertical="center" wrapText="1"/>
      <protection/>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33" borderId="9" xfId="62" applyFont="1" applyFill="1" applyBorder="1" applyAlignment="1">
      <alignment horizontal="left" vertical="center" wrapText="1"/>
      <protection/>
    </xf>
    <xf numFmtId="0" fontId="49" fillId="33"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center" vertical="center"/>
    </xf>
    <xf numFmtId="0" fontId="49" fillId="33" borderId="9" xfId="67" applyFont="1" applyFill="1" applyBorder="1" applyAlignment="1">
      <alignment horizontal="center" vertical="center" wrapText="1"/>
      <protection/>
    </xf>
    <xf numFmtId="49" fontId="49" fillId="33" borderId="9" xfId="67" applyNumberFormat="1" applyFont="1" applyFill="1" applyBorder="1" applyAlignment="1">
      <alignment horizontal="center" vertical="center" wrapText="1"/>
      <protection/>
    </xf>
    <xf numFmtId="0" fontId="49" fillId="33" borderId="9" xfId="0" applyFont="1" applyFill="1" applyBorder="1" applyAlignment="1">
      <alignment horizontal="left" vertical="center" wrapText="1"/>
    </xf>
    <xf numFmtId="0" fontId="53" fillId="33" borderId="0" xfId="0" applyFont="1" applyFill="1" applyAlignment="1">
      <alignment horizontal="center" vertical="center"/>
    </xf>
    <xf numFmtId="0" fontId="52" fillId="33" borderId="0" xfId="0" applyFont="1" applyFill="1" applyAlignment="1">
      <alignment horizontal="left" vertical="center"/>
    </xf>
    <xf numFmtId="0" fontId="49" fillId="33" borderId="0" xfId="0" applyFont="1" applyFill="1" applyAlignment="1">
      <alignment horizontal="left" vertical="center"/>
    </xf>
    <xf numFmtId="176" fontId="50" fillId="33" borderId="9" xfId="62" applyNumberFormat="1" applyFont="1" applyFill="1" applyBorder="1" applyAlignment="1">
      <alignment horizontal="center" vertical="center" wrapText="1"/>
      <protection/>
    </xf>
    <xf numFmtId="177" fontId="50" fillId="33" borderId="9" xfId="62" applyNumberFormat="1" applyFont="1" applyFill="1" applyBorder="1" applyAlignment="1">
      <alignment horizontal="center" vertical="center" wrapText="1"/>
      <protection/>
    </xf>
    <xf numFmtId="49" fontId="50" fillId="33" borderId="9" xfId="62" applyNumberFormat="1" applyFont="1" applyFill="1" applyBorder="1" applyAlignment="1">
      <alignment horizontal="center" vertical="center" wrapText="1"/>
      <protection/>
    </xf>
    <xf numFmtId="0" fontId="49" fillId="33" borderId="9" xfId="66" applyFont="1" applyFill="1" applyBorder="1" applyAlignment="1">
      <alignment horizontal="left" vertical="center" wrapText="1"/>
      <protection/>
    </xf>
    <xf numFmtId="178" fontId="8" fillId="0" borderId="9" xfId="62" applyNumberFormat="1" applyFont="1" applyFill="1" applyBorder="1" applyAlignment="1">
      <alignment horizontal="center" vertical="center" wrapText="1"/>
      <protection/>
    </xf>
    <xf numFmtId="178" fontId="49" fillId="33" borderId="9" xfId="62" applyNumberFormat="1" applyFont="1" applyFill="1" applyBorder="1" applyAlignment="1">
      <alignment horizontal="center" vertical="center" wrapText="1"/>
      <protection/>
    </xf>
    <xf numFmtId="178" fontId="49" fillId="33" borderId="9" xfId="0" applyNumberFormat="1" applyFont="1" applyFill="1" applyBorder="1" applyAlignment="1">
      <alignment horizontal="center" vertical="center" wrapText="1"/>
    </xf>
    <xf numFmtId="178" fontId="54" fillId="0" borderId="9" xfId="62" applyNumberFormat="1" applyFont="1" applyFill="1" applyBorder="1" applyAlignment="1">
      <alignment horizontal="center" vertical="center" wrapText="1"/>
      <protection/>
    </xf>
    <xf numFmtId="0" fontId="49" fillId="33" borderId="9" xfId="0" applyFont="1" applyFill="1" applyBorder="1" applyAlignment="1">
      <alignment horizontal="center" vertical="center" wrapText="1"/>
    </xf>
    <xf numFmtId="178" fontId="49" fillId="33" borderId="9" xfId="62" applyNumberFormat="1" applyFont="1" applyFill="1" applyBorder="1" applyAlignment="1">
      <alignment horizontal="center" vertical="center" wrapText="1"/>
      <protection/>
    </xf>
    <xf numFmtId="0" fontId="49" fillId="33" borderId="9" xfId="0" applyFont="1" applyFill="1" applyBorder="1" applyAlignment="1">
      <alignment horizontal="left" vertical="center" wrapText="1"/>
    </xf>
    <xf numFmtId="0" fontId="49" fillId="33" borderId="0" xfId="0" applyFont="1" applyFill="1" applyAlignment="1">
      <alignment horizontal="left" vertical="center"/>
    </xf>
    <xf numFmtId="0" fontId="50" fillId="33" borderId="0" xfId="0" applyFont="1" applyFill="1" applyBorder="1" applyAlignment="1">
      <alignment horizontal="center" vertical="center" wrapText="1"/>
    </xf>
    <xf numFmtId="0" fontId="48" fillId="33" borderId="0" xfId="0" applyFont="1" applyFill="1" applyBorder="1" applyAlignment="1">
      <alignment vertical="center"/>
    </xf>
    <xf numFmtId="0" fontId="48" fillId="33" borderId="0" xfId="0" applyFont="1" applyFill="1" applyAlignment="1">
      <alignment vertical="center"/>
    </xf>
    <xf numFmtId="0" fontId="49" fillId="33" borderId="9" xfId="0" applyFont="1" applyFill="1" applyBorder="1" applyAlignment="1">
      <alignment horizontal="left" vertical="center"/>
    </xf>
    <xf numFmtId="0" fontId="49" fillId="33" borderId="9" xfId="0" applyFont="1" applyFill="1" applyBorder="1" applyAlignment="1">
      <alignment horizontal="center" vertical="center"/>
    </xf>
    <xf numFmtId="9" fontId="49" fillId="33" borderId="9" xfId="67" applyNumberFormat="1" applyFont="1" applyFill="1" applyBorder="1" applyAlignment="1">
      <alignment horizontal="center" vertical="center" wrapText="1"/>
      <protection/>
    </xf>
    <xf numFmtId="0" fontId="49" fillId="33" borderId="10" xfId="0" applyFont="1" applyFill="1" applyBorder="1" applyAlignment="1">
      <alignment horizontal="left" vertical="center" wrapText="1"/>
    </xf>
    <xf numFmtId="0" fontId="50" fillId="33" borderId="0" xfId="0" applyFont="1" applyFill="1" applyBorder="1" applyAlignment="1">
      <alignment horizontal="center" vertical="center"/>
    </xf>
    <xf numFmtId="0" fontId="48" fillId="33" borderId="0" xfId="0" applyFont="1" applyFill="1"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常规 2 10" xfId="64"/>
    <cellStyle name="60% - 强调文字颜色 6" xfId="65"/>
    <cellStyle name="常规_Sheet1" xfId="66"/>
    <cellStyle name="常规 8 3 2 2 2 2" xfId="67"/>
    <cellStyle name="常规 2" xfId="68"/>
    <cellStyle name="常规 1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13"/>
  <sheetViews>
    <sheetView tabSelected="1" view="pageBreakPreview" zoomScaleSheetLayoutView="100" workbookViewId="0" topLeftCell="A1">
      <selection activeCell="A1" sqref="A1:B1"/>
    </sheetView>
  </sheetViews>
  <sheetFormatPr defaultColWidth="9.00390625" defaultRowHeight="15"/>
  <cols>
    <col min="1" max="1" width="4.57421875" style="4" customWidth="1"/>
    <col min="2" max="2" width="14.421875" style="4" customWidth="1"/>
    <col min="3" max="3" width="11.8515625" style="4" customWidth="1"/>
    <col min="4" max="4" width="5.57421875" style="4" customWidth="1"/>
    <col min="5" max="5" width="5.28125" style="4" customWidth="1"/>
    <col min="6" max="6" width="6.57421875" style="4" customWidth="1"/>
    <col min="7" max="7" width="6.421875" style="4" customWidth="1"/>
    <col min="8" max="8" width="16.8515625" style="5" customWidth="1"/>
    <col min="9" max="9" width="25.28125" style="6" customWidth="1"/>
    <col min="10" max="10" width="6.140625" style="4" customWidth="1"/>
    <col min="11" max="11" width="5.8515625" style="4" customWidth="1"/>
    <col min="12" max="12" width="10.28125" style="4" customWidth="1"/>
    <col min="13" max="13" width="11.28125" style="4" customWidth="1"/>
    <col min="14" max="14" width="10.00390625" style="4" customWidth="1"/>
    <col min="15" max="15" width="17.57421875" style="7" customWidth="1"/>
    <col min="16" max="16" width="5.28125" style="4" customWidth="1"/>
    <col min="17" max="17" width="6.7109375" style="4" customWidth="1"/>
    <col min="18" max="18" width="5.421875" style="6" customWidth="1"/>
    <col min="19" max="16384" width="9.00390625" style="1" customWidth="1"/>
  </cols>
  <sheetData>
    <row r="1" spans="1:18" s="1" customFormat="1" ht="18.75">
      <c r="A1" s="8" t="s">
        <v>0</v>
      </c>
      <c r="B1" s="8"/>
      <c r="C1" s="4"/>
      <c r="D1" s="4"/>
      <c r="E1" s="4"/>
      <c r="F1" s="4"/>
      <c r="G1" s="4"/>
      <c r="H1" s="5"/>
      <c r="I1" s="6"/>
      <c r="J1" s="4"/>
      <c r="K1" s="29"/>
      <c r="L1" s="4"/>
      <c r="M1" s="4"/>
      <c r="N1" s="4"/>
      <c r="O1" s="7"/>
      <c r="P1" s="4"/>
      <c r="Q1" s="4"/>
      <c r="R1" s="6"/>
    </row>
    <row r="2" spans="1:18" s="1" customFormat="1" ht="24">
      <c r="A2" s="9" t="s">
        <v>1</v>
      </c>
      <c r="B2" s="10"/>
      <c r="C2" s="10"/>
      <c r="D2" s="10"/>
      <c r="E2" s="10"/>
      <c r="F2" s="10"/>
      <c r="G2" s="10"/>
      <c r="H2" s="11"/>
      <c r="I2" s="30"/>
      <c r="J2" s="10"/>
      <c r="K2" s="10"/>
      <c r="L2" s="10"/>
      <c r="M2" s="10"/>
      <c r="N2" s="10"/>
      <c r="O2" s="30"/>
      <c r="P2" s="10"/>
      <c r="Q2" s="10"/>
      <c r="R2" s="30"/>
    </row>
    <row r="3" spans="1:18" s="2" customFormat="1" ht="14.25">
      <c r="A3" s="12"/>
      <c r="B3" s="13"/>
      <c r="C3" s="13"/>
      <c r="D3" s="13"/>
      <c r="E3" s="13"/>
      <c r="F3" s="13"/>
      <c r="G3" s="13"/>
      <c r="H3" s="14"/>
      <c r="I3" s="31"/>
      <c r="J3" s="13"/>
      <c r="K3" s="13"/>
      <c r="L3" s="13"/>
      <c r="M3" s="13"/>
      <c r="N3" s="13"/>
      <c r="O3" s="31"/>
      <c r="P3" s="13"/>
      <c r="Q3" s="12" t="s">
        <v>2</v>
      </c>
      <c r="R3" s="43"/>
    </row>
    <row r="4" spans="1:249" s="3" customFormat="1" ht="42.75">
      <c r="A4" s="15" t="s">
        <v>3</v>
      </c>
      <c r="B4" s="16" t="s">
        <v>4</v>
      </c>
      <c r="C4" s="16" t="s">
        <v>5</v>
      </c>
      <c r="D4" s="17" t="s">
        <v>6</v>
      </c>
      <c r="E4" s="17" t="s">
        <v>7</v>
      </c>
      <c r="F4" s="17" t="s">
        <v>8</v>
      </c>
      <c r="G4" s="17" t="s">
        <v>9</v>
      </c>
      <c r="H4" s="16" t="s">
        <v>10</v>
      </c>
      <c r="I4" s="16" t="s">
        <v>11</v>
      </c>
      <c r="J4" s="16" t="s">
        <v>12</v>
      </c>
      <c r="K4" s="16" t="s">
        <v>13</v>
      </c>
      <c r="L4" s="32" t="s">
        <v>14</v>
      </c>
      <c r="M4" s="33" t="s">
        <v>15</v>
      </c>
      <c r="N4" s="33" t="s">
        <v>16</v>
      </c>
      <c r="O4" s="16" t="s">
        <v>17</v>
      </c>
      <c r="P4" s="34" t="s">
        <v>18</v>
      </c>
      <c r="Q4" s="34" t="s">
        <v>19</v>
      </c>
      <c r="R4" s="34" t="s">
        <v>20</v>
      </c>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row>
    <row r="5" spans="1:250" s="1" customFormat="1" ht="117.75" customHeight="1">
      <c r="A5" s="18">
        <v>1</v>
      </c>
      <c r="B5" s="19" t="s">
        <v>21</v>
      </c>
      <c r="C5" s="19">
        <v>220302013</v>
      </c>
      <c r="D5" s="20" t="s">
        <v>22</v>
      </c>
      <c r="E5" s="21" t="s">
        <v>23</v>
      </c>
      <c r="F5" s="20" t="s">
        <v>24</v>
      </c>
      <c r="G5" s="21" t="s">
        <v>25</v>
      </c>
      <c r="H5" s="22" t="s">
        <v>26</v>
      </c>
      <c r="I5" s="35" t="s">
        <v>27</v>
      </c>
      <c r="J5" s="19"/>
      <c r="K5" s="19" t="s">
        <v>28</v>
      </c>
      <c r="L5" s="36">
        <v>108</v>
      </c>
      <c r="M5" s="37">
        <v>97</v>
      </c>
      <c r="N5" s="37"/>
      <c r="O5" s="35"/>
      <c r="P5" s="20"/>
      <c r="Q5" s="20"/>
      <c r="R5" s="23"/>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row>
    <row r="6" spans="1:18" s="1" customFormat="1" ht="205.5" customHeight="1">
      <c r="A6" s="18">
        <v>2</v>
      </c>
      <c r="B6" s="19" t="s">
        <v>29</v>
      </c>
      <c r="C6" s="19">
        <v>33000000024</v>
      </c>
      <c r="D6" s="19" t="s">
        <v>30</v>
      </c>
      <c r="E6" s="19">
        <v>8</v>
      </c>
      <c r="F6" s="19" t="s">
        <v>31</v>
      </c>
      <c r="G6" s="19">
        <v>10</v>
      </c>
      <c r="H6" s="23" t="s">
        <v>32</v>
      </c>
      <c r="I6" s="23" t="s">
        <v>33</v>
      </c>
      <c r="J6" s="20"/>
      <c r="K6" s="20" t="s">
        <v>34</v>
      </c>
      <c r="L6" s="38">
        <f>1500*0.9</f>
        <v>1350</v>
      </c>
      <c r="M6" s="38"/>
      <c r="N6" s="38"/>
      <c r="O6" s="23" t="s">
        <v>35</v>
      </c>
      <c r="P6" s="19"/>
      <c r="Q6" s="19"/>
      <c r="R6" s="22"/>
    </row>
    <row r="7" spans="1:250" s="1" customFormat="1" ht="255.75" customHeight="1">
      <c r="A7" s="24">
        <v>3</v>
      </c>
      <c r="B7" s="19" t="s">
        <v>36</v>
      </c>
      <c r="C7" s="20">
        <v>310100036</v>
      </c>
      <c r="D7" s="19" t="s">
        <v>30</v>
      </c>
      <c r="E7" s="20" t="s">
        <v>37</v>
      </c>
      <c r="F7" s="19" t="s">
        <v>31</v>
      </c>
      <c r="G7" s="20" t="s">
        <v>37</v>
      </c>
      <c r="H7" s="23" t="s">
        <v>38</v>
      </c>
      <c r="I7" s="23" t="s">
        <v>39</v>
      </c>
      <c r="J7" s="20" t="s">
        <v>40</v>
      </c>
      <c r="K7" s="20" t="s">
        <v>28</v>
      </c>
      <c r="L7" s="39">
        <v>3150</v>
      </c>
      <c r="M7" s="39">
        <v>2835</v>
      </c>
      <c r="N7" s="39">
        <v>2410</v>
      </c>
      <c r="O7" s="23" t="s">
        <v>41</v>
      </c>
      <c r="P7" s="20" t="s">
        <v>42</v>
      </c>
      <c r="Q7" s="20"/>
      <c r="R7" s="23"/>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row>
    <row r="8" spans="1:18" ht="51" customHeight="1">
      <c r="A8" s="25">
        <v>4</v>
      </c>
      <c r="B8" s="19" t="s">
        <v>43</v>
      </c>
      <c r="C8" s="19">
        <v>311503004</v>
      </c>
      <c r="D8" s="19" t="s">
        <v>44</v>
      </c>
      <c r="E8" s="19" t="s">
        <v>37</v>
      </c>
      <c r="F8" s="19" t="s">
        <v>45</v>
      </c>
      <c r="G8" s="19" t="s">
        <v>37</v>
      </c>
      <c r="H8" s="22" t="s">
        <v>46</v>
      </c>
      <c r="I8" s="22"/>
      <c r="J8" s="19"/>
      <c r="K8" s="19" t="s">
        <v>28</v>
      </c>
      <c r="L8" s="36">
        <v>27</v>
      </c>
      <c r="M8" s="36">
        <v>27</v>
      </c>
      <c r="N8" s="36">
        <v>23</v>
      </c>
      <c r="O8" s="22" t="s">
        <v>47</v>
      </c>
      <c r="P8" s="20" t="s">
        <v>42</v>
      </c>
      <c r="Q8" s="20"/>
      <c r="R8" s="47"/>
    </row>
    <row r="9" spans="1:18" ht="54" customHeight="1">
      <c r="A9" s="25">
        <v>5</v>
      </c>
      <c r="B9" s="19" t="s">
        <v>48</v>
      </c>
      <c r="C9" s="19">
        <v>311503005</v>
      </c>
      <c r="D9" s="19" t="s">
        <v>44</v>
      </c>
      <c r="E9" s="19" t="s">
        <v>37</v>
      </c>
      <c r="F9" s="19" t="s">
        <v>45</v>
      </c>
      <c r="G9" s="19" t="s">
        <v>37</v>
      </c>
      <c r="H9" s="22" t="s">
        <v>49</v>
      </c>
      <c r="I9" s="22"/>
      <c r="J9" s="19"/>
      <c r="K9" s="19" t="s">
        <v>28</v>
      </c>
      <c r="L9" s="37">
        <v>180</v>
      </c>
      <c r="M9" s="37">
        <v>180</v>
      </c>
      <c r="N9" s="37">
        <v>153</v>
      </c>
      <c r="O9" s="22" t="s">
        <v>47</v>
      </c>
      <c r="P9" s="20" t="s">
        <v>42</v>
      </c>
      <c r="Q9" s="20"/>
      <c r="R9" s="47"/>
    </row>
    <row r="10" spans="1:18" ht="255.75" customHeight="1">
      <c r="A10" s="25">
        <v>6</v>
      </c>
      <c r="B10" s="19" t="s">
        <v>50</v>
      </c>
      <c r="C10" s="19">
        <v>330100005</v>
      </c>
      <c r="D10" s="19" t="s">
        <v>30</v>
      </c>
      <c r="E10" s="19" t="s">
        <v>25</v>
      </c>
      <c r="F10" s="19" t="s">
        <v>31</v>
      </c>
      <c r="G10" s="19" t="s">
        <v>51</v>
      </c>
      <c r="H10" s="22" t="s">
        <v>52</v>
      </c>
      <c r="I10" s="22" t="s">
        <v>53</v>
      </c>
      <c r="J10" s="19" t="s">
        <v>54</v>
      </c>
      <c r="K10" s="19" t="s">
        <v>55</v>
      </c>
      <c r="L10" s="37">
        <v>770</v>
      </c>
      <c r="M10" s="37">
        <v>700</v>
      </c>
      <c r="N10" s="37">
        <v>595</v>
      </c>
      <c r="O10" s="22" t="s">
        <v>56</v>
      </c>
      <c r="P10" s="20" t="s">
        <v>42</v>
      </c>
      <c r="Q10" s="48"/>
      <c r="R10" s="47"/>
    </row>
    <row r="11" spans="1:18" ht="120" customHeight="1">
      <c r="A11" s="25">
        <v>7</v>
      </c>
      <c r="B11" s="19" t="s">
        <v>57</v>
      </c>
      <c r="C11" s="19">
        <v>33010000502</v>
      </c>
      <c r="D11" s="19" t="s">
        <v>30</v>
      </c>
      <c r="E11" s="19" t="s">
        <v>25</v>
      </c>
      <c r="F11" s="19" t="s">
        <v>31</v>
      </c>
      <c r="G11" s="19" t="s">
        <v>51</v>
      </c>
      <c r="H11" s="22" t="s">
        <v>58</v>
      </c>
      <c r="I11" s="22"/>
      <c r="J11" s="19"/>
      <c r="K11" s="19" t="s">
        <v>55</v>
      </c>
      <c r="L11" s="36">
        <v>330</v>
      </c>
      <c r="M11" s="36">
        <v>330</v>
      </c>
      <c r="N11" s="36">
        <v>281</v>
      </c>
      <c r="O11" s="22" t="s">
        <v>59</v>
      </c>
      <c r="P11" s="19" t="s">
        <v>42</v>
      </c>
      <c r="Q11" s="48"/>
      <c r="R11" s="47"/>
    </row>
    <row r="12" spans="1:18" ht="130.5" customHeight="1">
      <c r="A12" s="25">
        <v>8</v>
      </c>
      <c r="B12" s="19" t="s">
        <v>60</v>
      </c>
      <c r="C12" s="19">
        <v>33010000505</v>
      </c>
      <c r="D12" s="19" t="s">
        <v>30</v>
      </c>
      <c r="E12" s="19" t="s">
        <v>25</v>
      </c>
      <c r="F12" s="19" t="s">
        <v>31</v>
      </c>
      <c r="G12" s="19" t="s">
        <v>51</v>
      </c>
      <c r="H12" s="22" t="s">
        <v>61</v>
      </c>
      <c r="I12" s="22"/>
      <c r="J12" s="19"/>
      <c r="K12" s="19" t="s">
        <v>55</v>
      </c>
      <c r="L12" s="36">
        <v>429</v>
      </c>
      <c r="M12" s="36">
        <v>429</v>
      </c>
      <c r="N12" s="36">
        <v>365</v>
      </c>
      <c r="O12" s="22" t="s">
        <v>59</v>
      </c>
      <c r="P12" s="20" t="s">
        <v>42</v>
      </c>
      <c r="Q12" s="48"/>
      <c r="R12" s="47"/>
    </row>
    <row r="13" spans="1:18" ht="153.75" customHeight="1">
      <c r="A13" s="25">
        <v>9</v>
      </c>
      <c r="B13" s="19" t="s">
        <v>62</v>
      </c>
      <c r="C13" s="19">
        <v>340100030</v>
      </c>
      <c r="D13" s="26" t="s">
        <v>44</v>
      </c>
      <c r="E13" s="27" t="s">
        <v>37</v>
      </c>
      <c r="F13" s="26" t="s">
        <v>45</v>
      </c>
      <c r="G13" s="27" t="s">
        <v>37</v>
      </c>
      <c r="H13" s="28" t="s">
        <v>63</v>
      </c>
      <c r="I13" s="28" t="s">
        <v>64</v>
      </c>
      <c r="J13" s="40"/>
      <c r="K13" s="19" t="s">
        <v>28</v>
      </c>
      <c r="L13" s="37">
        <v>90</v>
      </c>
      <c r="M13" s="37">
        <v>90</v>
      </c>
      <c r="N13" s="41">
        <v>77</v>
      </c>
      <c r="O13" s="42"/>
      <c r="P13" s="26" t="s">
        <v>42</v>
      </c>
      <c r="Q13" s="49">
        <v>0.2</v>
      </c>
      <c r="R13" s="50"/>
    </row>
  </sheetData>
  <sheetProtection/>
  <mergeCells count="3">
    <mergeCell ref="A1:B1"/>
    <mergeCell ref="A2:R2"/>
    <mergeCell ref="Q3:R3"/>
  </mergeCells>
  <printOptions horizontalCentered="1"/>
  <pageMargins left="0.39305555555555555" right="0.39305555555555555" top="0.275" bottom="0.275" header="0.2361111111111111" footer="0.19652777777777777"/>
  <pageSetup firstPageNumber="4" useFirstPageNumber="1" fitToHeight="0" fitToWidth="1" horizontalDpi="600" verticalDpi="600" orientation="landscape" paperSize="9" scale="80"/>
  <headerFooter>
    <oddFooter>&amp;C&amp;"仿宋"&amp;14- &amp;P -</oddFooter>
  </headerFooter>
  <rowBreaks count="1" manualBreakCount="1">
    <brk id="7" max="17"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吴华春</dc:creator>
  <cp:keywords/>
  <dc:description/>
  <cp:lastModifiedBy>钟雯凤</cp:lastModifiedBy>
  <dcterms:created xsi:type="dcterms:W3CDTF">2023-10-25T16:24:47Z</dcterms:created>
  <dcterms:modified xsi:type="dcterms:W3CDTF">2023-11-27T07:16:12Z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false</vt:bool>
  </property>
  <property fmtid="{D5CDD505-2E9C-101B-9397-08002B2CF9AE}" pid="5" name="I">
    <vt:lpwstr>94DF014C28CE4383876CD21CD0603AB7_12</vt:lpwstr>
  </property>
</Properties>
</file>